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14FC6421-788A-4C9E-BB64-41D29FC5C575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<sst xmlns="http://schemas.openxmlformats.org/spreadsheetml/2006/main" count="47" uniqueCount="47">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</sst>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/>
    </xf>
    <xf numFmtId="4" fontId="6" fillId="0" borderId="8" xfId="0" applyNumberFormat="1" applyFont="1" applyBorder="1" applyAlignment="1" applyProtection="1">
      <alignment horizontal="right" vertical="center"/>
      <protection locked="0"/>
    </xf>
    <xf numFmtId="4" fontId="6" fillId="0" borderId="8" xfId="1" applyNumberFormat="1" applyFont="1" applyFill="1" applyBorder="1" applyAlignment="1" applyProtection="1">
      <alignment horizontal="right" vertical="center"/>
      <protection locked="0"/>
    </xf>
    <xf numFmtId="4" fontId="6" fillId="0" borderId="8" xfId="0" applyNumberFormat="1" applyFont="1" applyBorder="1" applyAlignment="1">
      <alignment horizontal="right" vertical="center"/>
    </xf>
    <xf numFmtId="4" fontId="6" fillId="0" borderId="8" xfId="1" applyNumberFormat="1" applyFont="1" applyFill="1" applyBorder="1" applyAlignment="1" applyProtection="1">
      <alignment horizontal="right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6" xfId="0" applyFont="1" applyBorder="1"/>
    <xf numFmtId="0" fontId="2" fillId="0" borderId="0" xfId="0" applyFont="1"/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F16" sqref="F1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14224302</v>
      </c>
      <c r="D10" s="8">
        <f>SUM(D11:D18)</f>
        <v>-1053517.32</v>
      </c>
      <c r="E10" s="8">
        <f t="shared" ref="E10:E18" si="0">C10+D10</f>
        <v>13170784.68</v>
      </c>
      <c r="F10" s="8">
        <f>SUM(F11:F18)</f>
        <v>13001396.32</v>
      </c>
      <c r="G10" s="8">
        <f>SUM(G11:G18)</f>
        <v>11966332.619999999</v>
      </c>
      <c r="H10" s="8">
        <f t="shared" ref="H10:H18" si="1">E10-F10</f>
        <v>169388.3599999994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14224302</v>
      </c>
      <c r="D12" s="15">
        <v>-1053517.32</v>
      </c>
      <c r="E12" s="17">
        <f t="shared" si="0"/>
        <v>13170784.68</v>
      </c>
      <c r="F12" s="15">
        <v>13001396.32</v>
      </c>
      <c r="G12" s="15">
        <v>11966332.619999999</v>
      </c>
      <c r="H12" s="17">
        <f t="shared" si="1"/>
        <v>169388.3599999994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14224302</v>
      </c>
      <c r="D46" s="9">
        <f>SUM(D40,D29,D20,D10)</f>
        <v>-1053517.32</v>
      </c>
      <c r="E46" s="9">
        <f>C46+D46</f>
        <v>13170784.68</v>
      </c>
      <c r="F46" s="9">
        <f>SUM(F40,F29,F10,F20)</f>
        <v>13001396.32</v>
      </c>
      <c r="G46" s="9">
        <f>SUM(G40,G29,G20,G10)</f>
        <v>11966332.619999999</v>
      </c>
      <c r="H46" s="9">
        <f>E46-F46</f>
        <v>169388.3599999994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2025-02-05T01:52:37Z</cp:lastPrinted>
  <dcterms:created xsi:type="dcterms:W3CDTF">2019-12-05T18:14:36Z</dcterms:created>
  <dcterms:modified xsi:type="dcterms:W3CDTF">2025-02-05T01:52:40Z</dcterms:modified>
</cp:coreProperties>
</file>